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Улан-Удэ_Мониторы" sheetId="2" r:id="rId1"/>
  </sheets>
  <definedNames>
    <definedName name="_xlnm._FilterDatabase" localSheetId="0" hidden="1">'Улан-Удэ_Мониторы'!$A$1:$O$2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L2" i="2" s="1"/>
  <c r="M2" i="2" s="1"/>
</calcChain>
</file>

<file path=xl/sharedStrings.xml><?xml version="1.0" encoding="utf-8"?>
<sst xmlns="http://schemas.openxmlformats.org/spreadsheetml/2006/main" count="22" uniqueCount="21">
  <si>
    <t>Город</t>
  </si>
  <si>
    <t>Вид транспорта</t>
  </si>
  <si>
    <t>Вид рекламы</t>
  </si>
  <si>
    <t>Маршруты</t>
  </si>
  <si>
    <t>Марка транспорта</t>
  </si>
  <si>
    <t>Количество мониторов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</si>
  <si>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</si>
  <si>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</si>
  <si>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</si>
  <si>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</si>
  <si>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Реклама на мониторах</t>
  </si>
  <si>
    <t>Улан-Удэ</t>
  </si>
  <si>
    <t>Трамваи</t>
  </si>
  <si>
    <t>Ролик, сек.</t>
  </si>
  <si>
    <t>Ссылка</t>
  </si>
  <si>
    <t>Фото</t>
  </si>
  <si>
    <t xml:space="preserve">КТМ-5, КТМ-8, КТМ-19, 71-911ЕМ </t>
  </si>
  <si>
    <t>Схема движения</t>
  </si>
  <si>
    <t>Количество трамваев</t>
  </si>
  <si>
    <t>Все по городу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</si>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</sst>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1f_2ydPkjIwe2w" TargetMode="External"/><Relationship Id="rId1" Type="http://schemas.openxmlformats.org/officeDocument/2006/relationships/hyperlink" Target="https://wikiroutes.info/ulan-ude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2.5703125" style="1" customWidth="1"/>
    <col min="4" max="4" width="20" style="1" customWidth="1"/>
    <col min="5" max="5" width="9.5703125" style="1" customWidth="1"/>
    <col min="6" max="6" width="15" style="1" customWidth="1"/>
    <col min="7" max="7" width="18.140625" style="1" customWidth="1"/>
    <col min="8" max="8" width="14.28515625" style="1" customWidth="1"/>
    <col min="9" max="9" width="20.710937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13.85546875" style="2" bestFit="1" customWidth="1"/>
    <col min="14" max="14" width="14.28515625" style="2" customWidth="1"/>
    <col min="15" max="15" width="19.42578125" style="3" customWidth="1"/>
    <col min="16" max="16384" width="9.140625" style="1"/>
  </cols>
  <sheetData>
    <row r="1" spans="1:15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5" t="s">
        <v>15</v>
      </c>
      <c r="F1" s="5" t="s">
        <v>18</v>
      </c>
      <c r="G1" s="5" t="s">
        <v>5</v>
      </c>
      <c r="H1" s="5" t="s">
        <v>13</v>
      </c>
      <c r="I1" s="5" t="s">
        <v>7</v>
      </c>
      <c r="J1" s="5" t="s">
        <v>8</v>
      </c>
      <c r="K1" s="5" t="s">
        <v>6</v>
      </c>
      <c r="L1" s="5" t="s">
        <v>9</v>
      </c>
      <c r="M1" s="6" t="s">
        <v>20</v>
      </c>
      <c r="N1" s="7" t="s">
        <v>3</v>
      </c>
      <c r="O1" s="7" t="s">
        <v>17</v>
      </c>
    </row>
    <row r="2" spans="1:15" ht="25.5" x14ac:dyDescent="0.25">
      <c r="A2" s="8" t="s">
        <v>11</v>
      </c>
      <c r="B2" s="8" t="s">
        <v>12</v>
      </c>
      <c r="C2" s="9" t="s">
        <v>16</v>
      </c>
      <c r="D2" s="8" t="s">
        <v>10</v>
      </c>
      <c r="E2" s="10" t="s">
        <v>15</v>
      </c>
      <c r="F2" s="11">
        <v>22</v>
      </c>
      <c r="G2" s="12">
        <v>22</v>
      </c>
      <c r="H2" s="8">
        <v>10</v>
      </c>
      <c r="I2" s="8">
        <v>6</v>
      </c>
      <c r="J2" s="8">
        <f>I2*12</f>
        <v>72</v>
      </c>
      <c r="K2" s="8">
        <v>15</v>
      </c>
      <c r="L2" s="8">
        <f>J2*K2</f>
        <v>1080</v>
      </c>
      <c r="M2" s="15">
        <f>1.5*L2*H2</f>
        <v>16200</v>
      </c>
      <c r="N2" s="13" t="s">
        <v>19</v>
      </c>
      <c r="O2" s="14" t="s">
        <v>14</v>
      </c>
    </row>
    <row r="3" spans="1:15" x14ac:dyDescent="0.25">
      <c r="A3" s="4"/>
    </row>
    <row r="4" spans="1:15" ht="15" x14ac:dyDescent="0.25">
      <c r="G4"/>
      <c r="H4"/>
      <c r="I4"/>
      <c r="J4"/>
      <c r="K4"/>
      <c r="L4"/>
    </row>
    <row r="5" spans="1:15" ht="15" x14ac:dyDescent="0.25">
      <c r="G5"/>
      <c r="H5"/>
      <c r="I5"/>
      <c r="J5"/>
      <c r="K5"/>
      <c r="L5"/>
    </row>
    <row r="6" spans="1:15" ht="15" x14ac:dyDescent="0.25">
      <c r="G6"/>
      <c r="H6"/>
      <c r="I6"/>
      <c r="J6"/>
      <c r="K6"/>
      <c r="L6"/>
    </row>
    <row r="7" spans="1:15" ht="15" x14ac:dyDescent="0.25">
      <c r="G7"/>
      <c r="H7"/>
      <c r="I7"/>
      <c r="J7"/>
      <c r="K7"/>
      <c r="L7"/>
    </row>
    <row r="8" spans="1:15" ht="15" x14ac:dyDescent="0.25">
      <c r="G8"/>
      <c r="H8"/>
      <c r="I8"/>
      <c r="J8"/>
      <c r="K8"/>
      <c r="L8"/>
    </row>
    <row r="9" spans="1:15" ht="15" x14ac:dyDescent="0.25">
      <c r="G9"/>
      <c r="H9"/>
      <c r="I9"/>
      <c r="J9"/>
      <c r="K9"/>
      <c r="L9"/>
    </row>
    <row r="10" spans="1:15" ht="15" x14ac:dyDescent="0.25">
      <c r="G10"/>
      <c r="H10"/>
      <c r="I10"/>
      <c r="J10"/>
      <c r="K10"/>
      <c r="L10"/>
    </row>
    <row r="11" spans="1:15" ht="15" x14ac:dyDescent="0.25">
      <c r="G11"/>
      <c r="H11"/>
      <c r="I11"/>
      <c r="J11"/>
      <c r="K11"/>
      <c r="L11"/>
    </row>
  </sheetData>
  <autoFilter ref="A1:O2"/>
  <hyperlinks>
    <hyperlink ref="O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Улан-Удэ_Мониторы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2026-05-04T20:19:50Z</dcterms:modified>
</cp:coreProperties>
</file>